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ОО ПЭК\Марина\на сайт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9" i="1"/>
  <c r="H28" i="1"/>
  <c r="G28" i="1"/>
  <c r="F28" i="1"/>
  <c r="E28" i="1"/>
  <c r="D28" i="1" l="1"/>
  <c r="D24" i="1"/>
  <c r="D23" i="1"/>
  <c r="H22" i="1"/>
  <c r="G22" i="1"/>
  <c r="F22" i="1"/>
  <c r="E22" i="1"/>
  <c r="D22" i="1" s="1"/>
  <c r="D18" i="1" l="1"/>
  <c r="D17" i="1"/>
  <c r="H16" i="1"/>
  <c r="G16" i="1"/>
  <c r="F16" i="1"/>
  <c r="E16" i="1"/>
  <c r="D16" i="1" l="1"/>
  <c r="D12" i="1"/>
  <c r="D11" i="1"/>
  <c r="H10" i="1"/>
  <c r="G10" i="1"/>
  <c r="F10" i="1"/>
  <c r="E10" i="1"/>
  <c r="D10" i="1" s="1"/>
  <c r="D6" i="1" l="1"/>
  <c r="D5" i="1"/>
  <c r="H4" i="1"/>
  <c r="G4" i="1"/>
  <c r="F4" i="1"/>
  <c r="E4" i="1"/>
  <c r="D4" i="1" l="1"/>
</calcChain>
</file>

<file path=xl/sharedStrings.xml><?xml version="1.0" encoding="utf-8"?>
<sst xmlns="http://schemas.openxmlformats.org/spreadsheetml/2006/main" count="65" uniqueCount="13">
  <si>
    <t>№</t>
  </si>
  <si>
    <t>Наименование сетевой организации</t>
  </si>
  <si>
    <t>Наименование тарифной группы</t>
  </si>
  <si>
    <t>Полезный отпуск всего (тыс.кВтч)</t>
  </si>
  <si>
    <t>ВН</t>
  </si>
  <si>
    <t>СН1</t>
  </si>
  <si>
    <t>СН2</t>
  </si>
  <si>
    <t>НН</t>
  </si>
  <si>
    <t>ПАО "МРСК Центра и Приволжья" филиал "Владимирэнерго"</t>
  </si>
  <si>
    <t>Всего</t>
  </si>
  <si>
    <t>Прочие</t>
  </si>
  <si>
    <t>Население и потребители, приравненные к населению</t>
  </si>
  <si>
    <t xml:space="preserve">Полезный отпуск по уровням напряжения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</si>
</sst>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/>
    <xf numFmtId="164" fontId="0" fillId="0" borderId="13" xfId="0" applyNumberFormat="1" applyBorder="1"/>
    <xf numFmtId="164" fontId="0" fillId="0" borderId="14" xfId="0" applyNumberFormat="1" applyBorder="1"/>
    <xf numFmtId="0" fontId="4" fillId="0" borderId="16" xfId="0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4" fillId="0" borderId="21" xfId="0" applyFont="1" applyBorder="1" applyAlignment="1">
      <alignment wrapText="1"/>
    </xf>
    <xf numFmtId="164" fontId="0" fillId="0" borderId="22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64" fontId="5" fillId="0" borderId="19" xfId="0" applyNumberFormat="1" applyFont="1" applyBorder="1"/>
    <xf numFmtId="17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22" workbookViewId="0">
      <selection activeCell="E36" sqref="E36"/>
    </sheetView>
  </sheetViews>
  <sheetFormatPr defaultRowHeight="14.4" x14ac:dyDescent="0.3"/>
  <cols>
    <col min="2" max="2" width="43.5546875" customWidth="1"/>
    <col min="3" max="3" width="38.88671875" customWidth="1"/>
    <col min="4" max="4" width="15.6640625" customWidth="1"/>
    <col min="5" max="7" width="12.44140625" bestFit="1" customWidth="1"/>
    <col min="8" max="8" width="10.6640625" customWidth="1"/>
    <col min="10" max="10" width="12.44140625" bestFit="1" customWidth="1"/>
  </cols>
  <sheetData>
    <row r="1" spans="1:8" ht="21.6" thickBot="1" x14ac:dyDescent="0.35">
      <c r="A1" s="17">
        <v>45658</v>
      </c>
      <c r="B1" s="18"/>
      <c r="C1" s="18"/>
      <c r="D1" s="18"/>
      <c r="E1" s="18"/>
      <c r="F1" s="18"/>
      <c r="G1" s="18"/>
      <c r="H1" s="19"/>
    </row>
    <row r="2" spans="1:8" x14ac:dyDescent="0.3">
      <c r="A2" s="20" t="s">
        <v>0</v>
      </c>
      <c r="B2" s="20" t="s">
        <v>1</v>
      </c>
      <c r="C2" s="20" t="s">
        <v>2</v>
      </c>
      <c r="D2" s="20" t="s">
        <v>3</v>
      </c>
      <c r="E2" s="22" t="s">
        <v>12</v>
      </c>
      <c r="F2" s="23"/>
      <c r="G2" s="23"/>
      <c r="H2" s="24"/>
    </row>
    <row r="3" spans="1:8" ht="15" thickBot="1" x14ac:dyDescent="0.35">
      <c r="A3" s="21"/>
      <c r="B3" s="21"/>
      <c r="C3" s="21"/>
      <c r="D3" s="21"/>
      <c r="E3" s="1" t="s">
        <v>4</v>
      </c>
      <c r="F3" s="2" t="s">
        <v>5</v>
      </c>
      <c r="G3" s="2" t="s">
        <v>6</v>
      </c>
      <c r="H3" s="3" t="s">
        <v>7</v>
      </c>
    </row>
    <row r="4" spans="1:8" x14ac:dyDescent="0.3">
      <c r="A4" s="25">
        <v>1</v>
      </c>
      <c r="B4" s="20" t="s">
        <v>8</v>
      </c>
      <c r="C4" s="4" t="s">
        <v>9</v>
      </c>
      <c r="D4" s="5">
        <f>E4+F4+G4+H4</f>
        <v>15165.21</v>
      </c>
      <c r="E4" s="5">
        <f>E5</f>
        <v>9419.3209999999999</v>
      </c>
      <c r="F4" s="6">
        <f>F5</f>
        <v>1691.9760000000001</v>
      </c>
      <c r="G4" s="6">
        <f>G5</f>
        <v>3872.6289999999999</v>
      </c>
      <c r="H4" s="6">
        <f>H5</f>
        <v>181.28399999999999</v>
      </c>
    </row>
    <row r="5" spans="1:8" x14ac:dyDescent="0.3">
      <c r="A5" s="26"/>
      <c r="B5" s="28"/>
      <c r="C5" s="7" t="s">
        <v>10</v>
      </c>
      <c r="D5" s="8">
        <f>E5+F5+G5+H5</f>
        <v>15165.21</v>
      </c>
      <c r="E5" s="9">
        <v>9419.3209999999999</v>
      </c>
      <c r="F5" s="16">
        <v>1691.9760000000001</v>
      </c>
      <c r="G5" s="10">
        <v>3872.6289999999999</v>
      </c>
      <c r="H5" s="11">
        <v>181.28399999999999</v>
      </c>
    </row>
    <row r="6" spans="1:8" ht="29.4" thickBot="1" x14ac:dyDescent="0.35">
      <c r="A6" s="27"/>
      <c r="B6" s="21"/>
      <c r="C6" s="12" t="s">
        <v>11</v>
      </c>
      <c r="D6" s="13">
        <f>E6+F6+G6+H6</f>
        <v>0</v>
      </c>
      <c r="E6" s="13">
        <v>0</v>
      </c>
      <c r="F6" s="14">
        <v>0</v>
      </c>
      <c r="G6" s="14">
        <v>0</v>
      </c>
      <c r="H6" s="15">
        <v>0</v>
      </c>
    </row>
    <row r="7" spans="1:8" ht="21.6" thickBot="1" x14ac:dyDescent="0.35">
      <c r="A7" s="17">
        <v>45689</v>
      </c>
      <c r="B7" s="18"/>
      <c r="C7" s="18"/>
      <c r="D7" s="18"/>
      <c r="E7" s="18"/>
      <c r="F7" s="18"/>
      <c r="G7" s="18"/>
      <c r="H7" s="19"/>
    </row>
    <row r="8" spans="1:8" x14ac:dyDescent="0.3">
      <c r="A8" s="20" t="s">
        <v>0</v>
      </c>
      <c r="B8" s="20" t="s">
        <v>1</v>
      </c>
      <c r="C8" s="20" t="s">
        <v>2</v>
      </c>
      <c r="D8" s="20" t="s">
        <v>3</v>
      </c>
      <c r="E8" s="22" t="s">
        <v>12</v>
      </c>
      <c r="F8" s="23"/>
      <c r="G8" s="23"/>
      <c r="H8" s="24"/>
    </row>
    <row r="9" spans="1:8" ht="15" thickBot="1" x14ac:dyDescent="0.35">
      <c r="A9" s="21"/>
      <c r="B9" s="21"/>
      <c r="C9" s="21"/>
      <c r="D9" s="21"/>
      <c r="E9" s="1" t="s">
        <v>4</v>
      </c>
      <c r="F9" s="2" t="s">
        <v>5</v>
      </c>
      <c r="G9" s="2" t="s">
        <v>6</v>
      </c>
      <c r="H9" s="3" t="s">
        <v>7</v>
      </c>
    </row>
    <row r="10" spans="1:8" x14ac:dyDescent="0.3">
      <c r="A10" s="25">
        <v>1</v>
      </c>
      <c r="B10" s="20" t="s">
        <v>8</v>
      </c>
      <c r="C10" s="4" t="s">
        <v>9</v>
      </c>
      <c r="D10" s="5">
        <f>E10+F10+G10+H10</f>
        <v>15519.241999999998</v>
      </c>
      <c r="E10" s="5">
        <f>E11</f>
        <v>9025.3629999999994</v>
      </c>
      <c r="F10" s="6">
        <f>F11</f>
        <v>1784.212</v>
      </c>
      <c r="G10" s="6">
        <f>G11</f>
        <v>4542.8419999999996</v>
      </c>
      <c r="H10" s="6">
        <f>H11</f>
        <v>166.82499999999999</v>
      </c>
    </row>
    <row r="11" spans="1:8" x14ac:dyDescent="0.3">
      <c r="A11" s="26"/>
      <c r="B11" s="28"/>
      <c r="C11" s="7" t="s">
        <v>10</v>
      </c>
      <c r="D11" s="8">
        <f>E11+F11+G11+H11</f>
        <v>15519.241999999998</v>
      </c>
      <c r="E11" s="9">
        <v>9025.3629999999994</v>
      </c>
      <c r="F11" s="16">
        <v>1784.212</v>
      </c>
      <c r="G11" s="10">
        <v>4542.8419999999996</v>
      </c>
      <c r="H11" s="11">
        <v>166.82499999999999</v>
      </c>
    </row>
    <row r="12" spans="1:8" ht="29.4" thickBot="1" x14ac:dyDescent="0.35">
      <c r="A12" s="27"/>
      <c r="B12" s="21"/>
      <c r="C12" s="12" t="s">
        <v>11</v>
      </c>
      <c r="D12" s="13">
        <f>E12+F12+G12+H12</f>
        <v>0</v>
      </c>
      <c r="E12" s="13">
        <v>0</v>
      </c>
      <c r="F12" s="14">
        <v>0</v>
      </c>
      <c r="G12" s="14">
        <v>0</v>
      </c>
      <c r="H12" s="15">
        <v>0</v>
      </c>
    </row>
    <row r="13" spans="1:8" ht="21.6" thickBot="1" x14ac:dyDescent="0.35">
      <c r="A13" s="17">
        <v>45717</v>
      </c>
      <c r="B13" s="18"/>
      <c r="C13" s="18"/>
      <c r="D13" s="18"/>
      <c r="E13" s="18"/>
      <c r="F13" s="18"/>
      <c r="G13" s="18"/>
      <c r="H13" s="19"/>
    </row>
    <row r="14" spans="1:8" x14ac:dyDescent="0.3">
      <c r="A14" s="20" t="s">
        <v>0</v>
      </c>
      <c r="B14" s="20" t="s">
        <v>1</v>
      </c>
      <c r="C14" s="20" t="s">
        <v>2</v>
      </c>
      <c r="D14" s="20" t="s">
        <v>3</v>
      </c>
      <c r="E14" s="22" t="s">
        <v>12</v>
      </c>
      <c r="F14" s="23"/>
      <c r="G14" s="23"/>
      <c r="H14" s="24"/>
    </row>
    <row r="15" spans="1:8" ht="15" thickBot="1" x14ac:dyDescent="0.35">
      <c r="A15" s="21"/>
      <c r="B15" s="21"/>
      <c r="C15" s="21"/>
      <c r="D15" s="21"/>
      <c r="E15" s="1" t="s">
        <v>4</v>
      </c>
      <c r="F15" s="2" t="s">
        <v>5</v>
      </c>
      <c r="G15" s="2" t="s">
        <v>6</v>
      </c>
      <c r="H15" s="3" t="s">
        <v>7</v>
      </c>
    </row>
    <row r="16" spans="1:8" x14ac:dyDescent="0.3">
      <c r="A16" s="25">
        <v>1</v>
      </c>
      <c r="B16" s="20" t="s">
        <v>8</v>
      </c>
      <c r="C16" s="4" t="s">
        <v>9</v>
      </c>
      <c r="D16" s="5">
        <f>E16+F16+G16+H16</f>
        <v>16948.969999999998</v>
      </c>
      <c r="E16" s="5">
        <f>E17</f>
        <v>9888.5139999999992</v>
      </c>
      <c r="F16" s="6">
        <f>F17</f>
        <v>1923.8889999999999</v>
      </c>
      <c r="G16" s="6">
        <f>G17</f>
        <v>4973.8370000000004</v>
      </c>
      <c r="H16" s="6">
        <f>H17</f>
        <v>162.72999999999999</v>
      </c>
    </row>
    <row r="17" spans="1:8" x14ac:dyDescent="0.3">
      <c r="A17" s="26"/>
      <c r="B17" s="28"/>
      <c r="C17" s="7" t="s">
        <v>10</v>
      </c>
      <c r="D17" s="8">
        <f>E17+F17+G17+H17</f>
        <v>16948.969999999998</v>
      </c>
      <c r="E17" s="9">
        <v>9888.5139999999992</v>
      </c>
      <c r="F17" s="16">
        <v>1923.8889999999999</v>
      </c>
      <c r="G17" s="10">
        <v>4973.8370000000004</v>
      </c>
      <c r="H17" s="11">
        <v>162.72999999999999</v>
      </c>
    </row>
    <row r="18" spans="1:8" ht="29.4" thickBot="1" x14ac:dyDescent="0.35">
      <c r="A18" s="27"/>
      <c r="B18" s="21"/>
      <c r="C18" s="12" t="s">
        <v>11</v>
      </c>
      <c r="D18" s="13">
        <f>E18+F18+G18+H18</f>
        <v>0</v>
      </c>
      <c r="E18" s="13">
        <v>0</v>
      </c>
      <c r="F18" s="14">
        <v>0</v>
      </c>
      <c r="G18" s="14">
        <v>0</v>
      </c>
      <c r="H18" s="15">
        <v>0</v>
      </c>
    </row>
    <row r="19" spans="1:8" ht="21.6" thickBot="1" x14ac:dyDescent="0.35">
      <c r="A19" s="17">
        <v>45748</v>
      </c>
      <c r="B19" s="18"/>
      <c r="C19" s="18"/>
      <c r="D19" s="18"/>
      <c r="E19" s="18"/>
      <c r="F19" s="18"/>
      <c r="G19" s="18"/>
      <c r="H19" s="19"/>
    </row>
    <row r="20" spans="1:8" x14ac:dyDescent="0.3">
      <c r="A20" s="20" t="s">
        <v>0</v>
      </c>
      <c r="B20" s="20" t="s">
        <v>1</v>
      </c>
      <c r="C20" s="20" t="s">
        <v>2</v>
      </c>
      <c r="D20" s="20" t="s">
        <v>3</v>
      </c>
      <c r="E20" s="22" t="s">
        <v>12</v>
      </c>
      <c r="F20" s="23"/>
      <c r="G20" s="23"/>
      <c r="H20" s="24"/>
    </row>
    <row r="21" spans="1:8" ht="15" thickBot="1" x14ac:dyDescent="0.35">
      <c r="A21" s="21"/>
      <c r="B21" s="21"/>
      <c r="C21" s="21"/>
      <c r="D21" s="21"/>
      <c r="E21" s="1" t="s">
        <v>4</v>
      </c>
      <c r="F21" s="2" t="s">
        <v>5</v>
      </c>
      <c r="G21" s="2" t="s">
        <v>6</v>
      </c>
      <c r="H21" s="3" t="s">
        <v>7</v>
      </c>
    </row>
    <row r="22" spans="1:8" x14ac:dyDescent="0.3">
      <c r="A22" s="25">
        <v>1</v>
      </c>
      <c r="B22" s="20" t="s">
        <v>8</v>
      </c>
      <c r="C22" s="4" t="s">
        <v>9</v>
      </c>
      <c r="D22" s="5">
        <f>E22+F22+G22+H22</f>
        <v>15694.057000000001</v>
      </c>
      <c r="E22" s="5">
        <f>E23</f>
        <v>8961.9060000000009</v>
      </c>
      <c r="F22" s="6">
        <f>F23</f>
        <v>1841.588</v>
      </c>
      <c r="G22" s="6">
        <f>G23</f>
        <v>4753.3159999999998</v>
      </c>
      <c r="H22" s="6">
        <f>H23</f>
        <v>137.24700000000001</v>
      </c>
    </row>
    <row r="23" spans="1:8" x14ac:dyDescent="0.3">
      <c r="A23" s="26"/>
      <c r="B23" s="28"/>
      <c r="C23" s="7" t="s">
        <v>10</v>
      </c>
      <c r="D23" s="8">
        <f>E23+F23+G23+H23</f>
        <v>15694.057000000001</v>
      </c>
      <c r="E23" s="9">
        <v>8961.9060000000009</v>
      </c>
      <c r="F23" s="16">
        <v>1841.588</v>
      </c>
      <c r="G23" s="10">
        <v>4753.3159999999998</v>
      </c>
      <c r="H23" s="11">
        <v>137.24700000000001</v>
      </c>
    </row>
    <row r="24" spans="1:8" ht="29.4" thickBot="1" x14ac:dyDescent="0.35">
      <c r="A24" s="27"/>
      <c r="B24" s="21"/>
      <c r="C24" s="12" t="s">
        <v>11</v>
      </c>
      <c r="D24" s="13">
        <f>E24+F24+G24+H24</f>
        <v>0</v>
      </c>
      <c r="E24" s="13">
        <v>0</v>
      </c>
      <c r="F24" s="14">
        <v>0</v>
      </c>
      <c r="G24" s="14">
        <v>0</v>
      </c>
      <c r="H24" s="15">
        <v>0</v>
      </c>
    </row>
    <row r="25" spans="1:8" ht="21.6" thickBot="1" x14ac:dyDescent="0.35">
      <c r="A25" s="17">
        <v>45778</v>
      </c>
      <c r="B25" s="18"/>
      <c r="C25" s="18"/>
      <c r="D25" s="18"/>
      <c r="E25" s="18"/>
      <c r="F25" s="18"/>
      <c r="G25" s="18"/>
      <c r="H25" s="19"/>
    </row>
    <row r="26" spans="1:8" x14ac:dyDescent="0.3">
      <c r="A26" s="20" t="s">
        <v>0</v>
      </c>
      <c r="B26" s="20" t="s">
        <v>1</v>
      </c>
      <c r="C26" s="20" t="s">
        <v>2</v>
      </c>
      <c r="D26" s="20" t="s">
        <v>3</v>
      </c>
      <c r="E26" s="22" t="s">
        <v>12</v>
      </c>
      <c r="F26" s="23"/>
      <c r="G26" s="23"/>
      <c r="H26" s="24"/>
    </row>
    <row r="27" spans="1:8" ht="15" thickBot="1" x14ac:dyDescent="0.35">
      <c r="A27" s="21"/>
      <c r="B27" s="21"/>
      <c r="C27" s="21"/>
      <c r="D27" s="21"/>
      <c r="E27" s="1" t="s">
        <v>4</v>
      </c>
      <c r="F27" s="2" t="s">
        <v>5</v>
      </c>
      <c r="G27" s="2" t="s">
        <v>6</v>
      </c>
      <c r="H27" s="3" t="s">
        <v>7</v>
      </c>
    </row>
    <row r="28" spans="1:8" x14ac:dyDescent="0.3">
      <c r="A28" s="25">
        <v>1</v>
      </c>
      <c r="B28" s="20" t="s">
        <v>8</v>
      </c>
      <c r="C28" s="4" t="s">
        <v>9</v>
      </c>
      <c r="D28" s="5">
        <f>E28+F28+G28+H28</f>
        <v>14947.376</v>
      </c>
      <c r="E28" s="5">
        <f>E29</f>
        <v>8054.2330000000002</v>
      </c>
      <c r="F28" s="6">
        <f>F29</f>
        <v>1806.4559999999999</v>
      </c>
      <c r="G28" s="6">
        <f>G29</f>
        <v>4966.4210000000003</v>
      </c>
      <c r="H28" s="6">
        <f>H29</f>
        <v>120.26600000000001</v>
      </c>
    </row>
    <row r="29" spans="1:8" x14ac:dyDescent="0.3">
      <c r="A29" s="26"/>
      <c r="B29" s="28"/>
      <c r="C29" s="7" t="s">
        <v>10</v>
      </c>
      <c r="D29" s="8">
        <f>E29+F29+G29+H29</f>
        <v>14947.376</v>
      </c>
      <c r="E29" s="9">
        <v>8054.2330000000002</v>
      </c>
      <c r="F29" s="16">
        <v>1806.4559999999999</v>
      </c>
      <c r="G29" s="10">
        <v>4966.4210000000003</v>
      </c>
      <c r="H29" s="11">
        <v>120.26600000000001</v>
      </c>
    </row>
    <row r="30" spans="1:8" ht="29.4" thickBot="1" x14ac:dyDescent="0.35">
      <c r="A30" s="27"/>
      <c r="B30" s="21"/>
      <c r="C30" s="12" t="s">
        <v>11</v>
      </c>
      <c r="D30" s="13">
        <f>E30+F30+G30+H30</f>
        <v>0</v>
      </c>
      <c r="E30" s="13">
        <v>0</v>
      </c>
      <c r="F30" s="14">
        <v>0</v>
      </c>
      <c r="G30" s="14">
        <v>0</v>
      </c>
      <c r="H30" s="15">
        <v>0</v>
      </c>
    </row>
  </sheetData>
  <mergeCells count="40">
    <mergeCell ref="A28:A30"/>
    <mergeCell ref="B28:B30"/>
    <mergeCell ref="A25:H25"/>
    <mergeCell ref="A26:A27"/>
    <mergeCell ref="B26:B27"/>
    <mergeCell ref="C26:C27"/>
    <mergeCell ref="D26:D27"/>
    <mergeCell ref="E26:H26"/>
    <mergeCell ref="A10:A12"/>
    <mergeCell ref="B10:B12"/>
    <mergeCell ref="A7:H7"/>
    <mergeCell ref="A8:A9"/>
    <mergeCell ref="B8:B9"/>
    <mergeCell ref="C8:C9"/>
    <mergeCell ref="D8:D9"/>
    <mergeCell ref="E8:H8"/>
    <mergeCell ref="A1:H1"/>
    <mergeCell ref="A2:A3"/>
    <mergeCell ref="B2:B3"/>
    <mergeCell ref="C2:C3"/>
    <mergeCell ref="D2:D3"/>
    <mergeCell ref="E2:H2"/>
    <mergeCell ref="A4:A6"/>
    <mergeCell ref="B4:B6"/>
    <mergeCell ref="A13:H13"/>
    <mergeCell ref="A14:A15"/>
    <mergeCell ref="B14:B15"/>
    <mergeCell ref="C14:C15"/>
    <mergeCell ref="D14:D15"/>
    <mergeCell ref="E14:H14"/>
    <mergeCell ref="A16:A18"/>
    <mergeCell ref="B16:B18"/>
    <mergeCell ref="A19:H19"/>
    <mergeCell ref="A20:A21"/>
    <mergeCell ref="E20:H20"/>
    <mergeCell ref="A22:A24"/>
    <mergeCell ref="B22:B24"/>
    <mergeCell ref="B20:B21"/>
    <mergeCell ref="C20:C21"/>
    <mergeCell ref="D20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Певунова Марина Александровна</cp:lastModifiedBy>
  <dcterms:created xsi:type="dcterms:W3CDTF">2017-02-15T07:04:24Z</dcterms:created>
  <dcterms:modified xsi:type="dcterms:W3CDTF">2025-06-16T11:02:17Z</dcterms:modified>
</cp:coreProperties>
</file>